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40" yWindow="65281" windowWidth="10770" windowHeight="97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<sst xmlns="http://schemas.openxmlformats.org/spreadsheetml/2006/main" count="71" uniqueCount="44">
  <si>
    <t>L</t>
  </si>
  <si>
    <t>R</t>
  </si>
  <si>
    <t>S</t>
  </si>
  <si>
    <t>C</t>
  </si>
  <si>
    <t>P-t-P</t>
  </si>
  <si>
    <t>Total</t>
  </si>
  <si>
    <t>Pennsylvania Ave</t>
  </si>
  <si>
    <t>SS St Joe Rd / CR 578</t>
  </si>
  <si>
    <t>Lake Iola Rd</t>
  </si>
  <si>
    <t>SS Bellamy Brothers Blvd / CR 581 &gt; Culbreath Rd</t>
  </si>
  <si>
    <t>SS Powell Rd / CR 572</t>
  </si>
  <si>
    <t>Emerson Rd / CR 581</t>
  </si>
  <si>
    <t>TL x US 98 &gt; Jasmine Dr</t>
  </si>
  <si>
    <t>Jacobson Rd</t>
  </si>
  <si>
    <t>T Whitman Rd</t>
  </si>
  <si>
    <t>T Broad St / US 41</t>
  </si>
  <si>
    <t>Lake Lindsey Rd / CR 476</t>
  </si>
  <si>
    <t>Withlacoochee State Trail</t>
  </si>
  <si>
    <t>James Rd</t>
  </si>
  <si>
    <t>SS Curley Rd / CR 577</t>
  </si>
  <si>
    <t>SS x St Joe Rd &gt; Curley Rd / CR 577</t>
  </si>
  <si>
    <t>Please call Paul if you abandon.</t>
  </si>
  <si>
    <t>SS x Mondon Hill Rd / SR 484 &gt; McIntyre Rd</t>
  </si>
  <si>
    <t>T Croom Rd / CR 480</t>
  </si>
  <si>
    <t>T Blanton Rd (store on right)</t>
  </si>
  <si>
    <t>TL SR 50 / Cortez Blvd (store on left)</t>
  </si>
  <si>
    <t>Emergency: 911</t>
  </si>
  <si>
    <t>Pasco County Sheriff: (727) 844-7711</t>
  </si>
  <si>
    <t>Hernando County Sheriff: (352) 754-6830</t>
  </si>
  <si>
    <t>BL</t>
  </si>
  <si>
    <t>TRO Curley Rd at Old St Joe Rd</t>
  </si>
  <si>
    <t>Paul Rozelle (RBA) cell: (614) 565-3483</t>
  </si>
  <si>
    <t xml:space="preserve">CONTROL - Lake Lindsey Deli, 14351 Snow Memorial Hwy, Brooksville, FL (Open: 0923 / Close: 1108)         </t>
  </si>
  <si>
    <t>Snow Memorial Hwy</t>
  </si>
  <si>
    <t>backtrack on Snow Memorial Hwy</t>
  </si>
  <si>
    <t>START - City Park, Pennsylvania Ave &amp; Main St, San Antonio, FL (Open: 0800 / Close: 0900)</t>
  </si>
  <si>
    <t>4th Annual San An 100K Populaire -- #1266</t>
  </si>
  <si>
    <r>
      <t>Bayhead Rd (</t>
    </r>
    <r>
      <rPr>
        <sz val="10"/>
        <color indexed="10"/>
        <rFont val="Arial"/>
        <family val="2"/>
      </rPr>
      <t>Don't miss! Big climb, if you do!</t>
    </r>
    <r>
      <rPr>
        <sz val="10"/>
        <rFont val="Arial"/>
        <family val="2"/>
      </rPr>
      <t>)</t>
    </r>
  </si>
  <si>
    <t>rev.  June 4, 2015</t>
  </si>
  <si>
    <t>INFO CONTROL: Punch brevet card where indicated with hole punch</t>
  </si>
  <si>
    <t>continue on Withlacoochee Trail</t>
  </si>
  <si>
    <t>Jessamine Rd</t>
  </si>
  <si>
    <t>Trilby Rd / CR 575 (store 0.20 miles off route, left on Trilby Rd)</t>
  </si>
  <si>
    <t>FINISH - Local Public House &amp; Provisions, 32750 Pennsylvania Ave, San Antonio, FL (Open: 1056 / Close: 1440)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</si>
</sst>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0" xfId="0" applyNumberFormat="1" applyBorder="1" applyAlignment="1">
      <alignment vertical="center"/>
    </xf>
    <xf numFmtId="0" fontId="0" fillId="0" borderId="0" xfId="0" applyAlignment="1" quotePrefix="1">
      <alignment horizontal="center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10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right"/>
    </xf>
    <xf numFmtId="164" fontId="0" fillId="0" borderId="12" xfId="0" applyNumberFormat="1" applyBorder="1" applyAlignment="1">
      <alignment vertical="center"/>
    </xf>
    <xf numFmtId="164" fontId="0" fillId="0" borderId="13" xfId="0" applyNumberForma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1" fillId="33" borderId="14" xfId="0" applyNumberFormat="1" applyFont="1" applyFill="1" applyBorder="1" applyAlignment="1">
      <alignment vertical="center"/>
    </xf>
    <xf numFmtId="164" fontId="1" fillId="33" borderId="15" xfId="0" applyNumberFormat="1" applyFont="1" applyFill="1" applyBorder="1" applyAlignment="1">
      <alignment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164" fontId="0" fillId="0" borderId="11" xfId="0" applyNumberForma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164" fontId="1" fillId="33" borderId="14" xfId="0" applyNumberFormat="1" applyFont="1" applyFill="1" applyBorder="1" applyAlignment="1">
      <alignment vertical="center" wrapText="1"/>
    </xf>
    <xf numFmtId="164" fontId="1" fillId="33" borderId="15" xfId="0" applyNumberFormat="1" applyFont="1" applyFill="1" applyBorder="1" applyAlignment="1">
      <alignment vertical="center" wrapText="1"/>
    </xf>
    <xf numFmtId="0" fontId="1" fillId="33" borderId="15" xfId="0" applyFont="1" applyFill="1" applyBorder="1" applyAlignment="1">
      <alignment horizontal="center" vertical="center" wrapText="1"/>
    </xf>
    <xf numFmtId="164" fontId="0" fillId="0" borderId="13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0">
      <selection activeCell="D23" sqref="D23"/>
    </sheetView>
  </sheetViews>
  <sheetFormatPr defaultColWidth="9.140625" defaultRowHeight="12.75"/>
  <cols>
    <col min="1" max="1" width="5.28125" style="1" customWidth="1"/>
    <col min="2" max="2" width="6.57421875" style="1" customWidth="1"/>
    <col min="3" max="3" width="4.8515625" style="5" customWidth="1"/>
    <col min="4" max="4" width="35.8515625" style="0" customWidth="1"/>
    <col min="9" max="9" width="36.421875" style="0" customWidth="1"/>
    <col min="10" max="13" width="9.140625" style="10" customWidth="1"/>
  </cols>
  <sheetData>
    <row r="1" spans="1:4" ht="12.75">
      <c r="A1" s="2" t="s">
        <v>36</v>
      </c>
      <c r="B1" s="3"/>
      <c r="C1" s="4"/>
      <c r="D1" s="20"/>
    </row>
    <row r="2" spans="1:4" ht="13.5" thickBot="1">
      <c r="A2" s="7" t="s">
        <v>4</v>
      </c>
      <c r="B2" s="7" t="s">
        <v>5</v>
      </c>
      <c r="C2" s="6"/>
      <c r="D2" s="31" t="s">
        <v>38</v>
      </c>
    </row>
    <row r="3" spans="1:4" ht="44.25" customHeight="1" thickBot="1">
      <c r="A3" s="24">
        <v>0</v>
      </c>
      <c r="B3" s="25">
        <v>0</v>
      </c>
      <c r="C3" s="26" t="s">
        <v>3</v>
      </c>
      <c r="D3" s="27" t="s">
        <v>35</v>
      </c>
    </row>
    <row r="4" spans="1:4" ht="12.75">
      <c r="A4" s="21">
        <v>0</v>
      </c>
      <c r="B4" s="8">
        <f>SUM(A4+B3)</f>
        <v>0</v>
      </c>
      <c r="C4" s="28" t="s">
        <v>0</v>
      </c>
      <c r="D4" s="15" t="s">
        <v>6</v>
      </c>
    </row>
    <row r="5" spans="1:4" ht="12.75">
      <c r="A5" s="22">
        <v>0.1</v>
      </c>
      <c r="B5" s="8">
        <f>SUM(A5+B4)</f>
        <v>0.1</v>
      </c>
      <c r="C5" s="29" t="s">
        <v>1</v>
      </c>
      <c r="D5" s="16" t="s">
        <v>19</v>
      </c>
    </row>
    <row r="6" spans="1:4" ht="12.75">
      <c r="A6" s="22">
        <v>2.5</v>
      </c>
      <c r="B6" s="8">
        <f>SUM(A6+B5)</f>
        <v>2.6</v>
      </c>
      <c r="C6" s="29" t="s">
        <v>29</v>
      </c>
      <c r="D6" s="16" t="s">
        <v>30</v>
      </c>
    </row>
    <row r="7" spans="1:4" ht="12.75">
      <c r="A7" s="8">
        <v>0.5</v>
      </c>
      <c r="B7" s="8">
        <f>SUM(A7+B6)</f>
        <v>3.1</v>
      </c>
      <c r="C7" s="30" t="s">
        <v>0</v>
      </c>
      <c r="D7" s="14" t="s">
        <v>7</v>
      </c>
    </row>
    <row r="8" spans="1:4" ht="12.75">
      <c r="A8" s="8">
        <v>0.5</v>
      </c>
      <c r="B8" s="8">
        <f aca="true" t="shared" si="0" ref="B8:B23">SUM(A8+B7)</f>
        <v>3.6</v>
      </c>
      <c r="C8" s="30" t="s">
        <v>1</v>
      </c>
      <c r="D8" s="14" t="s">
        <v>8</v>
      </c>
    </row>
    <row r="9" spans="1:4" ht="25.5">
      <c r="A9" s="8">
        <v>3.9</v>
      </c>
      <c r="B9" s="8">
        <f t="shared" si="0"/>
        <v>7.5</v>
      </c>
      <c r="C9" s="30" t="s">
        <v>0</v>
      </c>
      <c r="D9" s="19" t="s">
        <v>37</v>
      </c>
    </row>
    <row r="10" spans="1:4" ht="25.5">
      <c r="A10" s="8">
        <v>4.4</v>
      </c>
      <c r="B10" s="8">
        <f t="shared" si="0"/>
        <v>11.9</v>
      </c>
      <c r="C10" s="30" t="s">
        <v>1</v>
      </c>
      <c r="D10" s="17" t="s">
        <v>9</v>
      </c>
    </row>
    <row r="11" spans="1:4" ht="12.75">
      <c r="A11" s="8">
        <v>4.9</v>
      </c>
      <c r="B11" s="8">
        <f t="shared" si="0"/>
        <v>16.8</v>
      </c>
      <c r="C11" s="30" t="s">
        <v>1</v>
      </c>
      <c r="D11" s="14" t="s">
        <v>10</v>
      </c>
    </row>
    <row r="12" spans="1:4" ht="12.75">
      <c r="A12" s="8">
        <v>0.5</v>
      </c>
      <c r="B12" s="8">
        <f t="shared" si="0"/>
        <v>17.3</v>
      </c>
      <c r="C12" s="30" t="s">
        <v>0</v>
      </c>
      <c r="D12" s="14" t="s">
        <v>11</v>
      </c>
    </row>
    <row r="13" spans="1:4" ht="12.75">
      <c r="A13" s="8">
        <v>2.9</v>
      </c>
      <c r="B13" s="8">
        <f t="shared" si="0"/>
        <v>20.2</v>
      </c>
      <c r="C13" s="30" t="s">
        <v>1</v>
      </c>
      <c r="D13" s="17" t="s">
        <v>25</v>
      </c>
    </row>
    <row r="14" spans="1:4" ht="12.75">
      <c r="A14" s="8">
        <v>0.6</v>
      </c>
      <c r="B14" s="8">
        <f t="shared" si="0"/>
        <v>20.8</v>
      </c>
      <c r="C14" s="30" t="s">
        <v>2</v>
      </c>
      <c r="D14" s="14" t="s">
        <v>12</v>
      </c>
    </row>
    <row r="15" spans="1:4" ht="25.5">
      <c r="A15" s="8">
        <v>0.9</v>
      </c>
      <c r="B15" s="8">
        <f t="shared" si="0"/>
        <v>21.7</v>
      </c>
      <c r="C15" s="30" t="s">
        <v>2</v>
      </c>
      <c r="D15" s="17" t="s">
        <v>22</v>
      </c>
    </row>
    <row r="16" spans="1:4" ht="12.75">
      <c r="A16" s="8">
        <v>1.1</v>
      </c>
      <c r="B16" s="8">
        <f t="shared" si="0"/>
        <v>22.8</v>
      </c>
      <c r="C16" s="30" t="s">
        <v>1</v>
      </c>
      <c r="D16" s="14" t="s">
        <v>23</v>
      </c>
    </row>
    <row r="17" spans="1:4" ht="12.75">
      <c r="A17" s="23">
        <v>1</v>
      </c>
      <c r="B17" s="23">
        <f t="shared" si="0"/>
        <v>23.8</v>
      </c>
      <c r="C17" s="30" t="s">
        <v>0</v>
      </c>
      <c r="D17" s="18" t="s">
        <v>13</v>
      </c>
    </row>
    <row r="18" spans="1:4" ht="12.75">
      <c r="A18" s="23">
        <v>2</v>
      </c>
      <c r="B18" s="23">
        <f t="shared" si="0"/>
        <v>25.8</v>
      </c>
      <c r="C18" s="30" t="s">
        <v>0</v>
      </c>
      <c r="D18" s="18" t="s">
        <v>14</v>
      </c>
    </row>
    <row r="19" spans="1:4" ht="12.75">
      <c r="A19" s="8">
        <v>0.2</v>
      </c>
      <c r="B19" s="8">
        <f t="shared" si="0"/>
        <v>26</v>
      </c>
      <c r="C19" s="30" t="s">
        <v>1</v>
      </c>
      <c r="D19" s="14" t="s">
        <v>15</v>
      </c>
    </row>
    <row r="20" spans="1:4" ht="13.5" thickBot="1">
      <c r="A20" s="8">
        <v>1.3</v>
      </c>
      <c r="B20" s="8">
        <f t="shared" si="0"/>
        <v>27.3</v>
      </c>
      <c r="C20" s="30" t="s">
        <v>0</v>
      </c>
      <c r="D20" s="18" t="s">
        <v>33</v>
      </c>
    </row>
    <row r="21" spans="1:4" ht="44.25" customHeight="1" thickBot="1">
      <c r="A21" s="24">
        <v>1.8</v>
      </c>
      <c r="B21" s="25">
        <f>SUM(A21+B20)</f>
        <v>29.1</v>
      </c>
      <c r="C21" s="26" t="s">
        <v>0</v>
      </c>
      <c r="D21" s="27" t="s">
        <v>32</v>
      </c>
    </row>
    <row r="22" spans="1:4" ht="12.75">
      <c r="A22" s="8">
        <v>0</v>
      </c>
      <c r="B22" s="8">
        <f t="shared" si="0"/>
        <v>29.1</v>
      </c>
      <c r="C22" s="30" t="s">
        <v>1</v>
      </c>
      <c r="D22" s="17" t="s">
        <v>34</v>
      </c>
    </row>
    <row r="23" spans="1:4" ht="12.75">
      <c r="A23" s="8">
        <v>0.1</v>
      </c>
      <c r="B23" s="8">
        <f t="shared" si="0"/>
        <v>29.200000000000003</v>
      </c>
      <c r="C23" s="30" t="s">
        <v>0</v>
      </c>
      <c r="D23" s="14" t="s">
        <v>16</v>
      </c>
    </row>
    <row r="24" spans="1:4" ht="13.5" thickBot="1">
      <c r="A24" s="32">
        <v>5.9</v>
      </c>
      <c r="B24" s="32">
        <f aca="true" t="shared" si="1" ref="B24:B33">SUM(A24+B23)</f>
        <v>35.1</v>
      </c>
      <c r="C24" s="33" t="s">
        <v>1</v>
      </c>
      <c r="D24" s="34" t="s">
        <v>17</v>
      </c>
    </row>
    <row r="25" spans="1:4" ht="37.5" customHeight="1" thickBot="1">
      <c r="A25" s="35">
        <v>13.7</v>
      </c>
      <c r="B25" s="36">
        <f t="shared" si="1"/>
        <v>48.8</v>
      </c>
      <c r="C25" s="37" t="s">
        <v>1</v>
      </c>
      <c r="D25" s="27" t="s">
        <v>39</v>
      </c>
    </row>
    <row r="26" spans="1:4" ht="14.25" customHeight="1">
      <c r="A26" s="38">
        <v>0</v>
      </c>
      <c r="B26" s="38">
        <f t="shared" si="1"/>
        <v>48.8</v>
      </c>
      <c r="C26" s="40" t="s">
        <v>1</v>
      </c>
      <c r="D26" s="39" t="s">
        <v>40</v>
      </c>
    </row>
    <row r="27" spans="1:4" ht="25.5">
      <c r="A27" s="22">
        <v>0.1</v>
      </c>
      <c r="B27" s="38">
        <f t="shared" si="1"/>
        <v>48.9</v>
      </c>
      <c r="C27" s="29" t="s">
        <v>1</v>
      </c>
      <c r="D27" s="41" t="s">
        <v>42</v>
      </c>
    </row>
    <row r="28" spans="1:4" ht="12.75">
      <c r="A28" s="8">
        <v>5.9</v>
      </c>
      <c r="B28" s="38">
        <f t="shared" si="1"/>
        <v>54.8</v>
      </c>
      <c r="C28" s="30" t="s">
        <v>1</v>
      </c>
      <c r="D28" s="14" t="s">
        <v>24</v>
      </c>
    </row>
    <row r="29" spans="1:4" ht="12.75">
      <c r="A29" s="8">
        <v>1.3</v>
      </c>
      <c r="B29" s="8">
        <f t="shared" si="1"/>
        <v>56.099999999999994</v>
      </c>
      <c r="C29" s="30" t="s">
        <v>0</v>
      </c>
      <c r="D29" s="14" t="s">
        <v>18</v>
      </c>
    </row>
    <row r="30" spans="1:4" ht="12.75">
      <c r="A30" s="8">
        <v>0.3</v>
      </c>
      <c r="B30" s="8">
        <f t="shared" si="1"/>
        <v>56.39999999999999</v>
      </c>
      <c r="C30" s="30" t="s">
        <v>0</v>
      </c>
      <c r="D30" s="18" t="s">
        <v>41</v>
      </c>
    </row>
    <row r="31" spans="1:6" ht="12.75">
      <c r="A31" s="8">
        <v>3</v>
      </c>
      <c r="B31" s="8">
        <f t="shared" si="1"/>
        <v>59.39999999999999</v>
      </c>
      <c r="C31" s="30" t="s">
        <v>2</v>
      </c>
      <c r="D31" s="14" t="s">
        <v>20</v>
      </c>
      <c r="F31" s="9"/>
    </row>
    <row r="32" spans="1:6" ht="13.5" thickBot="1">
      <c r="A32" s="8">
        <v>3</v>
      </c>
      <c r="B32" s="8">
        <f t="shared" si="1"/>
        <v>62.39999999999999</v>
      </c>
      <c r="C32" s="30" t="s">
        <v>0</v>
      </c>
      <c r="D32" s="14" t="s">
        <v>6</v>
      </c>
      <c r="F32" s="9"/>
    </row>
    <row r="33" spans="1:4" ht="51.75" customHeight="1" thickBot="1">
      <c r="A33" s="24">
        <v>0.1</v>
      </c>
      <c r="B33" s="25">
        <f t="shared" si="1"/>
        <v>62.49999999999999</v>
      </c>
      <c r="C33" s="26" t="s">
        <v>1</v>
      </c>
      <c r="D33" s="27" t="s">
        <v>43</v>
      </c>
    </row>
    <row r="34" ht="12.75">
      <c r="A34" s="13" t="s">
        <v>26</v>
      </c>
    </row>
    <row r="35" spans="1:2" ht="12.75">
      <c r="A35" s="13" t="s">
        <v>27</v>
      </c>
      <c r="B35" s="11"/>
    </row>
    <row r="36" ht="12.75">
      <c r="A36" s="13" t="s">
        <v>28</v>
      </c>
    </row>
    <row r="37" ht="12.75">
      <c r="A37" s="13" t="s">
        <v>31</v>
      </c>
    </row>
    <row r="38" ht="12.75">
      <c r="A38" s="13" t="s">
        <v>21</v>
      </c>
    </row>
    <row r="39" ht="15.75">
      <c r="D39" s="12"/>
    </row>
  </sheetData>
  <sheetProtection/>
  <printOptions gridLines="1"/>
  <pageMargins left="0.75" right="0.75" top="0.53" bottom="0.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400k Tavares Cue Sheet v102807</dc:title>
  <dc:subject/>
  <dc:creator>Timothy Bol</dc:creator>
  <cp:keywords/>
  <dc:description>For submission to RUSA</dc:description>
  <cp:lastModifiedBy>Paul</cp:lastModifiedBy>
  <cp:lastPrinted>2015-06-05T00:46:45Z</cp:lastPrinted>
  <dcterms:created xsi:type="dcterms:W3CDTF">2007-10-27T19:25:55Z</dcterms:created>
  <dcterms:modified xsi:type="dcterms:W3CDTF">2015-06-05T00:47:02Z</dcterms:modified>
  <cp:category/>
  <cp:version/>
  <cp:contentType/>
  <cp:contentStatus/>
</cp:coreProperties>
</file>